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総務部\総務　共有\経理　H26.～\買掛金関係　Ｈ２６～\サトウ専用請求書\インボイス請求書\"/>
    </mc:Choice>
  </mc:AlternateContent>
  <xr:revisionPtr revIDLastSave="0" documentId="13_ncr:1_{DA3479F2-30BC-4385-8FA6-F0CF2BB315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㈱サトウ産業　専用請求書（2023.09月改訂）" sheetId="9" r:id="rId1"/>
  </sheets>
  <definedNames>
    <definedName name="_xlnm._FilterDatabase" localSheetId="0" hidden="1">'㈱サトウ産業　専用請求書（2023.09月改訂）'!#REF!</definedName>
    <definedName name="OLE_LINK1" localSheetId="0">'㈱サトウ産業　専用請求書（2023.09月改訂）'!#REF!</definedName>
    <definedName name="_xlnm.Print_Area" localSheetId="0">'㈱サトウ産業　専用請求書（2023.09月改訂）'!$A$1:$V$33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9" l="1"/>
  <c r="L21" i="9"/>
  <c r="L31" i="9" s="1"/>
  <c r="M31" i="9" s="1"/>
  <c r="L23" i="9"/>
  <c r="L27" i="9"/>
  <c r="L26" i="9"/>
  <c r="L25" i="9"/>
  <c r="L24" i="9"/>
  <c r="L22" i="9"/>
  <c r="L32" i="9" l="1"/>
  <c r="M32" i="9" s="1"/>
  <c r="L28" i="9"/>
  <c r="G10" i="9" l="1"/>
</calcChain>
</file>

<file path=xl/sharedStrings.xml><?xml version="1.0" encoding="utf-8"?>
<sst xmlns="http://schemas.openxmlformats.org/spreadsheetml/2006/main" count="53" uniqueCount="51">
  <si>
    <t>〒</t>
    <phoneticPr fontId="2"/>
  </si>
  <si>
    <t>住所</t>
    <rPh sb="0" eb="2">
      <t>ジュウショ</t>
    </rPh>
    <phoneticPr fontId="2"/>
  </si>
  <si>
    <t>代表者名</t>
    <rPh sb="0" eb="3">
      <t>ダイヒョウシャ</t>
    </rPh>
    <rPh sb="3" eb="4">
      <t>メイ</t>
    </rPh>
    <phoneticPr fontId="2"/>
  </si>
  <si>
    <t>ＴＥＬ</t>
    <phoneticPr fontId="2"/>
  </si>
  <si>
    <t>ＦＡＸ</t>
    <phoneticPr fontId="2"/>
  </si>
  <si>
    <t>振込先</t>
    <rPh sb="0" eb="3">
      <t>フリコミサキ</t>
    </rPh>
    <phoneticPr fontId="2"/>
  </si>
  <si>
    <t>工事番号</t>
    <rPh sb="0" eb="2">
      <t>コウジ</t>
    </rPh>
    <rPh sb="2" eb="4">
      <t>バンゴウ</t>
    </rPh>
    <phoneticPr fontId="2"/>
  </si>
  <si>
    <t>　下記の通り請求致します。</t>
    <rPh sb="1" eb="3">
      <t>カキ</t>
    </rPh>
    <rPh sb="4" eb="5">
      <t>トオ</t>
    </rPh>
    <rPh sb="6" eb="8">
      <t>セイキュウ</t>
    </rPh>
    <rPh sb="8" eb="9">
      <t>イタ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</si>
  <si>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</si>
  <si>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日付</t>
    <rPh sb="0" eb="2">
      <t>ヒヅケ</t>
    </rPh>
    <phoneticPr fontId="2"/>
  </si>
  <si>
    <t>協力会費</t>
    <rPh sb="0" eb="2">
      <t>キョウリョク</t>
    </rPh>
    <rPh sb="2" eb="4">
      <t>カイヒ</t>
    </rPh>
    <phoneticPr fontId="2"/>
  </si>
  <si>
    <t>税抜金額</t>
    <rPh sb="0" eb="1">
      <t>ゼイ</t>
    </rPh>
    <rPh sb="1" eb="2">
      <t>バツ</t>
    </rPh>
    <rPh sb="2" eb="4">
      <t>キンガク</t>
    </rPh>
    <phoneticPr fontId="2"/>
  </si>
  <si>
    <t>請　　求　　書</t>
    <rPh sb="0" eb="1">
      <t>ショウ</t>
    </rPh>
    <rPh sb="3" eb="4">
      <t>モトム</t>
    </rPh>
    <rPh sb="6" eb="7">
      <t>ショ</t>
    </rPh>
    <phoneticPr fontId="2"/>
  </si>
  <si>
    <t>　　御中</t>
    <rPh sb="2" eb="4">
      <t>オンチュウ</t>
    </rPh>
    <phoneticPr fontId="2"/>
  </si>
  <si>
    <t>工事名</t>
    <rPh sb="0" eb="2">
      <t>コウジ</t>
    </rPh>
    <rPh sb="2" eb="3">
      <t>メイ</t>
    </rPh>
    <phoneticPr fontId="2"/>
  </si>
  <si>
    <t>登録番号</t>
    <rPh sb="0" eb="4">
      <t>トウロクバンゴウ</t>
    </rPh>
    <phoneticPr fontId="2"/>
  </si>
  <si>
    <t>合　　　計</t>
    <rPh sb="0" eb="1">
      <t>ゴウ</t>
    </rPh>
    <rPh sb="4" eb="5">
      <t>ケイ</t>
    </rPh>
    <phoneticPr fontId="2"/>
  </si>
  <si>
    <t>消費税</t>
    <rPh sb="0" eb="3">
      <t>ショウヒゼイ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</si>
  <si>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</si>
  <si>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</si>
  <si>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－</t>
    <phoneticPr fontId="2"/>
  </si>
  <si>
    <t>　　・請求日付と太枠のみご入力ください。</t>
    <rPh sb="3" eb="7">
      <t>セイキュウヒヅケ</t>
    </rPh>
    <rPh sb="8" eb="10">
      <t>フトワク</t>
    </rPh>
    <rPh sb="13" eb="15">
      <t>ニュウリョク</t>
    </rPh>
    <phoneticPr fontId="2"/>
  </si>
  <si>
    <t>請求額合計（税抜）</t>
    <rPh sb="0" eb="5">
      <t>セイキュウガクゴウケイ</t>
    </rPh>
    <rPh sb="6" eb="8">
      <t>ゼイヌ</t>
    </rPh>
    <phoneticPr fontId="2"/>
  </si>
  <si>
    <t>請求額合計（税込）</t>
    <rPh sb="0" eb="5">
      <t>セイキュウガクゴウケイ</t>
    </rPh>
    <rPh sb="6" eb="8">
      <t>ゼイコ</t>
    </rPh>
    <phoneticPr fontId="2"/>
  </si>
  <si>
    <t>品    名</t>
    <rPh sb="0" eb="1">
      <t>ヒン</t>
    </rPh>
    <rPh sb="5" eb="6">
      <t>メイ</t>
    </rPh>
    <phoneticPr fontId="2"/>
  </si>
  <si>
    <t>協力会費合計</t>
    <rPh sb="0" eb="4">
      <t>キョウリョクカイヒ</t>
    </rPh>
    <rPh sb="4" eb="6">
      <t>ゴウケイ</t>
    </rPh>
    <phoneticPr fontId="2"/>
  </si>
  <si>
    <t>単位</t>
    <rPh sb="0" eb="2">
      <t>タンイ</t>
    </rPh>
    <phoneticPr fontId="2"/>
  </si>
  <si>
    <t>備考</t>
    <rPh sb="0" eb="2">
      <t>ビコウ</t>
    </rPh>
    <phoneticPr fontId="2"/>
  </si>
  <si>
    <t>口座名義（ｶﾅ）</t>
    <rPh sb="0" eb="2">
      <t>コウザ</t>
    </rPh>
    <rPh sb="2" eb="4">
      <t>メイギ</t>
    </rPh>
    <phoneticPr fontId="2"/>
  </si>
  <si>
    <t>税抜合計金額</t>
    <rPh sb="0" eb="1">
      <t>ゼイ</t>
    </rPh>
    <rPh sb="1" eb="2">
      <t>ヌ</t>
    </rPh>
    <rPh sb="2" eb="4">
      <t>ゴウケイ</t>
    </rPh>
    <rPh sb="4" eb="6">
      <t>キンガク</t>
    </rPh>
    <phoneticPr fontId="2"/>
  </si>
  <si>
    <t>請求金額</t>
    <rPh sb="0" eb="4">
      <t>セイキュウキンガク</t>
    </rPh>
    <phoneticPr fontId="2"/>
  </si>
  <si>
    <t>口座種別・番号</t>
    <rPh sb="0" eb="4">
      <t>コウザシュベツ</t>
    </rPh>
    <rPh sb="5" eb="7">
      <t>バンゴウ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</si>
  <si>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</si>
  <si>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</si>
  <si>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</si>
  <si>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　●請求書ご提出にあたってのお願い</t>
    <rPh sb="2" eb="5">
      <t>セイキュウショ</t>
    </rPh>
    <rPh sb="6" eb="8">
      <t>テイシュツ</t>
    </rPh>
    <rPh sb="15" eb="16">
      <t>ネガ</t>
    </rPh>
    <phoneticPr fontId="2"/>
  </si>
  <si>
    <t>　　・※軽減税率対象（備考に記載）</t>
    <rPh sb="4" eb="6">
      <t>ケイゲン</t>
    </rPh>
    <rPh sb="6" eb="8">
      <t>ゼイリツ</t>
    </rPh>
    <rPh sb="8" eb="10">
      <t>タイショウ</t>
    </rPh>
    <rPh sb="11" eb="13">
      <t>ビコウ</t>
    </rPh>
    <rPh sb="14" eb="16">
      <t>キサイ</t>
    </rPh>
    <phoneticPr fontId="2"/>
  </si>
  <si>
    <t>　　・提出部数　1部（白黒で構いません）・・・毎月20日締　25日請求書必着厳守　翌月20日支払</t>
    <rPh sb="3" eb="5">
      <t>テイシュツ</t>
    </rPh>
    <rPh sb="5" eb="7">
      <t>ブスウ</t>
    </rPh>
    <rPh sb="9" eb="10">
      <t>ブ</t>
    </rPh>
    <rPh sb="11" eb="13">
      <t>シロクロ</t>
    </rPh>
    <rPh sb="14" eb="15">
      <t>カマ</t>
    </rPh>
    <rPh sb="23" eb="25">
      <t>マイツキ</t>
    </rPh>
    <rPh sb="27" eb="28">
      <t>ヒ</t>
    </rPh>
    <rPh sb="28" eb="29">
      <t>シメ</t>
    </rPh>
    <rPh sb="32" eb="33">
      <t>ヒ</t>
    </rPh>
    <rPh sb="33" eb="36">
      <t>セイキュウショ</t>
    </rPh>
    <rPh sb="36" eb="38">
      <t>ヒッチャク</t>
    </rPh>
    <rPh sb="38" eb="40">
      <t>ゲンシュ</t>
    </rPh>
    <rPh sb="41" eb="43">
      <t>ヨクツキ</t>
    </rPh>
    <rPh sb="45" eb="46">
      <t>ニチ</t>
    </rPh>
    <rPh sb="46" eb="48">
      <t>シハライ</t>
    </rPh>
    <phoneticPr fontId="2"/>
  </si>
  <si>
    <t>対象外</t>
    <rPh sb="0" eb="3">
      <t>タイショウガイ</t>
    </rPh>
    <phoneticPr fontId="2"/>
  </si>
  <si>
    <t>　　・工事ごとの合計金額を入力または、記入し税率を必ず選択してください。</t>
    <rPh sb="3" eb="5">
      <t>コウジ</t>
    </rPh>
    <rPh sb="8" eb="12">
      <t>ゴウケイキンガク</t>
    </rPh>
    <rPh sb="13" eb="15">
      <t>ニュウリョク</t>
    </rPh>
    <rPh sb="19" eb="21">
      <t>キニュウ</t>
    </rPh>
    <rPh sb="22" eb="24">
      <t>ゼイリツ</t>
    </rPh>
    <rPh sb="25" eb="26">
      <t>カナラ</t>
    </rPh>
    <rPh sb="27" eb="29">
      <t>センタク</t>
    </rPh>
    <phoneticPr fontId="2"/>
  </si>
  <si>
    <t>　　・内訳明細を付けてください。（明細は貴社の様式のもので構いません）</t>
    <rPh sb="3" eb="5">
      <t>ウチワケ</t>
    </rPh>
    <rPh sb="5" eb="7">
      <t>メイサイ</t>
    </rPh>
    <rPh sb="8" eb="9">
      <t>ツ</t>
    </rPh>
    <rPh sb="17" eb="19">
      <t>メイサイ</t>
    </rPh>
    <rPh sb="20" eb="22">
      <t>キシャ</t>
    </rPh>
    <rPh sb="23" eb="25">
      <t>ヨウシキ</t>
    </rPh>
    <rPh sb="29" eb="30">
      <t>カマ</t>
    </rPh>
    <phoneticPr fontId="2"/>
  </si>
  <si>
    <t>　Ｔ</t>
    <phoneticPr fontId="2"/>
  </si>
  <si>
    <t>会社名</t>
    <rPh sb="0" eb="3">
      <t>カイシャメイ</t>
    </rPh>
    <phoneticPr fontId="2"/>
  </si>
  <si>
    <t>当　　・　　普</t>
    <rPh sb="0" eb="1">
      <t>トウ</t>
    </rPh>
    <rPh sb="6" eb="7">
      <t>フ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</si>
  <si>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</si>
  <si>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</si>
  <si>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適用税率</t>
    <rPh sb="0" eb="2">
      <t>テキヨウ</t>
    </rPh>
    <rPh sb="2" eb="4">
      <t>ゼイリツ</t>
    </rPh>
    <phoneticPr fontId="2"/>
  </si>
  <si>
    <t>10%対象</t>
    <rPh sb="3" eb="5">
      <t>タイショウ</t>
    </rPh>
    <phoneticPr fontId="2"/>
  </si>
  <si>
    <t>8%対象</t>
    <rPh sb="2" eb="4">
      <t>タイショウ</t>
    </rPh>
    <phoneticPr fontId="2"/>
  </si>
  <si>
    <t>消費税端数処理方法</t>
    <rPh sb="0" eb="3">
      <t>ショウヒゼイ</t>
    </rPh>
    <rPh sb="3" eb="7">
      <t>ハスウショリ</t>
    </rPh>
    <rPh sb="7" eb="9">
      <t>ホウホウ</t>
    </rPh>
    <phoneticPr fontId="2"/>
  </si>
  <si>
    <t>　　・手形・でんさい支払がある場合サイトは60日です。</t>
    <rPh sb="3" eb="5">
      <t>テガタ</t>
    </rPh>
    <rPh sb="10" eb="12">
      <t>シハライ</t>
    </rPh>
    <rPh sb="15" eb="17">
      <t>バアイ</t>
    </rPh>
    <rPh sb="23" eb="2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</si>
</sst>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#,##0.0;[Red]\-#,##0.0"/>
    <numFmt numFmtId="178" formatCode="&quot;¥&quot;#,##0_);[Red]\(&quot;¥&quot;#,##0\)"/>
  </numFmts>
  <fonts count="2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ck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ck">
        <color indexed="64"/>
      </bottom>
      <diagonal style="thin">
        <color indexed="64"/>
      </diagonal>
    </border>
    <border diagonalUp="1">
      <left/>
      <right style="thick">
        <color indexed="64"/>
      </right>
      <top style="double">
        <color indexed="64"/>
      </top>
      <bottom style="thick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  <xf numFmtId="0" fontId="0" fillId="0" borderId="0" xfId="0" applyAlignment="1"/>
    <xf numFmtId="38" fontId="0" fillId="0" borderId="0" xfId="0" applyNumberFormat="1">
      <alignment vertical="center"/>
    </xf>
    <xf numFmtId="38" fontId="0" fillId="0" borderId="21" xfId="1" applyFont="1" applyBorder="1" applyAlignment="1">
      <alignment horizontal="center"/>
    </xf>
    <xf numFmtId="0" fontId="1" fillId="0" borderId="2" xfId="0" applyFont="1" applyBorder="1" applyAlignment="1"/>
    <xf numFmtId="0" fontId="15" fillId="0" borderId="0" xfId="0" applyFont="1">
      <alignment vertical="center"/>
    </xf>
    <xf numFmtId="38" fontId="12" fillId="0" borderId="32" xfId="1" applyFont="1" applyBorder="1" applyAlignment="1"/>
    <xf numFmtId="38" fontId="12" fillId="0" borderId="32" xfId="1" applyFont="1" applyBorder="1" applyAlignment="1">
      <alignment horizontal="center"/>
    </xf>
    <xf numFmtId="0" fontId="3" fillId="0" borderId="0" xfId="0" applyFont="1">
      <alignment vertical="center"/>
    </xf>
    <xf numFmtId="0" fontId="1" fillId="0" borderId="37" xfId="0" applyFont="1" applyBorder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9" fontId="19" fillId="2" borderId="1" xfId="1" applyNumberFormat="1" applyFont="1" applyFill="1" applyBorder="1" applyAlignment="1" applyProtection="1">
      <alignment horizontal="center" shrinkToFit="1"/>
      <protection locked="0"/>
    </xf>
    <xf numFmtId="38" fontId="19" fillId="0" borderId="32" xfId="1" applyFont="1" applyBorder="1" applyAlignment="1"/>
    <xf numFmtId="0" fontId="17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38" fontId="19" fillId="0" borderId="0" xfId="0" applyNumberFormat="1" applyFont="1" applyAlignment="1"/>
    <xf numFmtId="9" fontId="17" fillId="2" borderId="23" xfId="0" applyNumberFormat="1" applyFont="1" applyFill="1" applyBorder="1" applyAlignment="1">
      <alignment horizontal="center" vertical="center"/>
    </xf>
    <xf numFmtId="38" fontId="17" fillId="0" borderId="0" xfId="0" applyNumberFormat="1" applyFont="1" applyAlignment="1"/>
    <xf numFmtId="0" fontId="19" fillId="0" borderId="0" xfId="0" applyFont="1" applyAlignment="1">
      <alignment horizontal="center" vertical="center"/>
    </xf>
    <xf numFmtId="0" fontId="1" fillId="0" borderId="44" xfId="0" applyFont="1" applyBorder="1">
      <alignment vertical="center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12" fillId="0" borderId="44" xfId="0" applyFont="1" applyBorder="1" applyProtection="1">
      <alignment vertical="center"/>
      <protection locked="0"/>
    </xf>
    <xf numFmtId="177" fontId="11" fillId="2" borderId="1" xfId="1" applyNumberFormat="1" applyFont="1" applyFill="1" applyBorder="1" applyAlignment="1" applyProtection="1">
      <alignment horizontal="center" shrinkToFit="1"/>
      <protection locked="0"/>
    </xf>
    <xf numFmtId="38" fontId="12" fillId="2" borderId="1" xfId="1" applyFont="1" applyFill="1" applyBorder="1" applyAlignment="1" applyProtection="1">
      <alignment shrinkToFit="1"/>
      <protection locked="0"/>
    </xf>
    <xf numFmtId="38" fontId="19" fillId="0" borderId="1" xfId="1" applyFont="1" applyBorder="1" applyAlignment="1">
      <alignment shrinkToFit="1"/>
    </xf>
    <xf numFmtId="177" fontId="12" fillId="2" borderId="1" xfId="1" applyNumberFormat="1" applyFont="1" applyFill="1" applyBorder="1" applyAlignment="1" applyProtection="1">
      <alignment shrinkToFit="1"/>
      <protection locked="0"/>
    </xf>
    <xf numFmtId="177" fontId="12" fillId="2" borderId="9" xfId="1" applyNumberFormat="1" applyFont="1" applyFill="1" applyBorder="1" applyAlignment="1" applyProtection="1">
      <alignment shrinkToFit="1"/>
      <protection locked="0"/>
    </xf>
    <xf numFmtId="38" fontId="12" fillId="2" borderId="9" xfId="1" applyFont="1" applyFill="1" applyBorder="1" applyAlignment="1" applyProtection="1">
      <alignment shrinkToFit="1"/>
      <protection locked="0"/>
    </xf>
    <xf numFmtId="38" fontId="19" fillId="0" borderId="22" xfId="1" applyFont="1" applyBorder="1" applyAlignment="1">
      <alignment shrinkToFit="1"/>
    </xf>
    <xf numFmtId="38" fontId="12" fillId="0" borderId="22" xfId="1" applyFont="1" applyBorder="1" applyAlignment="1">
      <alignment shrinkToFit="1"/>
    </xf>
    <xf numFmtId="38" fontId="19" fillId="2" borderId="1" xfId="0" applyNumberFormat="1" applyFont="1" applyFill="1" applyBorder="1" applyAlignment="1">
      <alignment shrinkToFit="1"/>
    </xf>
    <xf numFmtId="0" fontId="20" fillId="0" borderId="47" xfId="0" applyFont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left" shrinkToFit="1"/>
      <protection locked="0"/>
    </xf>
    <xf numFmtId="0" fontId="12" fillId="0" borderId="1" xfId="0" applyFont="1" applyBorder="1" applyAlignment="1" applyProtection="1">
      <alignment horizontal="left" shrinkToFit="1"/>
      <protection locked="0"/>
    </xf>
    <xf numFmtId="0" fontId="12" fillId="0" borderId="9" xfId="0" applyFont="1" applyBorder="1" applyAlignment="1" applyProtection="1">
      <alignment horizontal="left" shrinkToFit="1"/>
      <protection locked="0"/>
    </xf>
    <xf numFmtId="176" fontId="11" fillId="0" borderId="14" xfId="0" applyNumberFormat="1" applyFont="1" applyBorder="1" applyAlignment="1" applyProtection="1">
      <alignment horizontal="center" shrinkToFit="1"/>
      <protection locked="0"/>
    </xf>
    <xf numFmtId="176" fontId="11" fillId="0" borderId="14" xfId="0" applyNumberFormat="1" applyFont="1" applyBorder="1" applyAlignment="1" applyProtection="1">
      <alignment shrinkToFit="1"/>
      <protection locked="0"/>
    </xf>
    <xf numFmtId="176" fontId="11" fillId="0" borderId="15" xfId="0" applyNumberFormat="1" applyFont="1" applyBorder="1" applyAlignment="1" applyProtection="1">
      <alignment shrinkToFit="1"/>
      <protection locked="0"/>
    </xf>
    <xf numFmtId="0" fontId="17" fillId="2" borderId="25" xfId="0" applyFont="1" applyFill="1" applyBorder="1" applyAlignment="1">
      <alignment horizontal="center" vertical="center" wrapText="1"/>
    </xf>
    <xf numFmtId="38" fontId="19" fillId="0" borderId="22" xfId="1" applyFont="1" applyBorder="1" applyAlignment="1"/>
    <xf numFmtId="38" fontId="19" fillId="0" borderId="2" xfId="0" applyNumberFormat="1" applyFont="1" applyBorder="1" applyAlignment="1">
      <alignment horizontal="right" shrinkToFit="1"/>
    </xf>
    <xf numFmtId="38" fontId="19" fillId="0" borderId="8" xfId="0" applyNumberFormat="1" applyFont="1" applyBorder="1" applyAlignment="1">
      <alignment horizontal="right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38" fontId="19" fillId="0" borderId="2" xfId="1" applyFont="1" applyBorder="1" applyAlignment="1" applyProtection="1">
      <alignment horizontal="center" shrinkToFit="1"/>
      <protection locked="0"/>
    </xf>
    <xf numFmtId="38" fontId="19" fillId="0" borderId="3" xfId="1" applyFont="1" applyBorder="1" applyAlignment="1" applyProtection="1">
      <alignment horizontal="center" shrinkToFit="1"/>
      <protection locked="0"/>
    </xf>
    <xf numFmtId="38" fontId="19" fillId="0" borderId="20" xfId="1" applyFont="1" applyBorder="1" applyAlignment="1" applyProtection="1">
      <alignment horizontal="center" shrinkToFit="1"/>
      <protection locked="0"/>
    </xf>
    <xf numFmtId="38" fontId="17" fillId="0" borderId="2" xfId="0" applyNumberFormat="1" applyFont="1" applyBorder="1" applyAlignment="1">
      <alignment horizontal="center"/>
    </xf>
    <xf numFmtId="38" fontId="17" fillId="0" borderId="3" xfId="0" applyNumberFormat="1" applyFont="1" applyBorder="1" applyAlignment="1">
      <alignment horizontal="center"/>
    </xf>
    <xf numFmtId="38" fontId="17" fillId="0" borderId="8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11" fillId="0" borderId="1" xfId="0" applyFont="1" applyBorder="1" applyAlignment="1" applyProtection="1">
      <alignment shrinkToFit="1"/>
      <protection locked="0"/>
    </xf>
    <xf numFmtId="38" fontId="11" fillId="0" borderId="28" xfId="1" applyFont="1" applyBorder="1" applyAlignment="1">
      <alignment horizontal="center"/>
    </xf>
    <xf numFmtId="38" fontId="11" fillId="0" borderId="3" xfId="1" applyFont="1" applyBorder="1" applyAlignment="1">
      <alignment horizontal="center"/>
    </xf>
    <xf numFmtId="38" fontId="11" fillId="0" borderId="8" xfId="1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38" fontId="17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12" fillId="0" borderId="16" xfId="0" applyFont="1" applyBorder="1" applyAlignment="1" applyProtection="1">
      <alignment shrinkToFit="1"/>
      <protection locked="0"/>
    </xf>
    <xf numFmtId="38" fontId="11" fillId="0" borderId="40" xfId="1" applyFont="1" applyBorder="1" applyAlignment="1">
      <alignment horizontal="center"/>
    </xf>
    <xf numFmtId="38" fontId="11" fillId="0" borderId="5" xfId="1" applyFont="1" applyBorder="1" applyAlignment="1">
      <alignment horizontal="center"/>
    </xf>
    <xf numFmtId="38" fontId="11" fillId="0" borderId="41" xfId="1" applyFont="1" applyBorder="1" applyAlignment="1">
      <alignment horizontal="center"/>
    </xf>
    <xf numFmtId="38" fontId="19" fillId="0" borderId="33" xfId="1" applyFont="1" applyBorder="1" applyAlignment="1">
      <alignment horizontal="center"/>
    </xf>
    <xf numFmtId="38" fontId="19" fillId="0" borderId="34" xfId="1" applyFont="1" applyBorder="1" applyAlignment="1">
      <alignment horizontal="center"/>
    </xf>
    <xf numFmtId="38" fontId="19" fillId="0" borderId="35" xfId="1" applyFont="1" applyBorder="1" applyAlignment="1">
      <alignment horizontal="center"/>
    </xf>
    <xf numFmtId="38" fontId="19" fillId="0" borderId="42" xfId="1" applyFont="1" applyBorder="1" applyAlignment="1" applyProtection="1">
      <alignment horizontal="center" shrinkToFit="1"/>
      <protection locked="0"/>
    </xf>
    <xf numFmtId="38" fontId="19" fillId="0" borderId="31" xfId="1" applyFont="1" applyBorder="1" applyAlignment="1" applyProtection="1">
      <alignment horizontal="center" shrinkToFit="1"/>
      <protection locked="0"/>
    </xf>
    <xf numFmtId="38" fontId="19" fillId="0" borderId="27" xfId="1" applyFont="1" applyBorder="1" applyAlignment="1" applyProtection="1">
      <alignment horizontal="center" shrinkToFit="1"/>
      <protection locked="0"/>
    </xf>
    <xf numFmtId="0" fontId="12" fillId="0" borderId="2" xfId="0" applyFont="1" applyBorder="1" applyAlignment="1" applyProtection="1">
      <alignment shrinkToFit="1"/>
      <protection locked="0"/>
    </xf>
    <xf numFmtId="0" fontId="12" fillId="0" borderId="3" xfId="0" applyFont="1" applyBorder="1" applyAlignment="1" applyProtection="1">
      <alignment shrinkToFit="1"/>
      <protection locked="0"/>
    </xf>
    <xf numFmtId="0" fontId="12" fillId="0" borderId="8" xfId="0" applyFont="1" applyBorder="1" applyAlignment="1" applyProtection="1">
      <alignment shrinkToFit="1"/>
      <protection locked="0"/>
    </xf>
    <xf numFmtId="0" fontId="0" fillId="2" borderId="2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19" fillId="0" borderId="2" xfId="1" applyFont="1" applyBorder="1" applyAlignment="1" applyProtection="1">
      <alignment horizontal="left" shrinkToFit="1"/>
      <protection locked="0"/>
    </xf>
    <xf numFmtId="38" fontId="19" fillId="0" borderId="3" xfId="1" applyFont="1" applyBorder="1" applyAlignment="1" applyProtection="1">
      <alignment horizontal="left" shrinkToFit="1"/>
      <protection locked="0"/>
    </xf>
    <xf numFmtId="38" fontId="19" fillId="0" borderId="20" xfId="1" applyFont="1" applyBorder="1" applyAlignment="1" applyProtection="1">
      <alignment horizontal="left" shrinkToFit="1"/>
      <protection locked="0"/>
    </xf>
    <xf numFmtId="0" fontId="14" fillId="0" borderId="6" xfId="0" applyFont="1" applyBorder="1" applyProtection="1">
      <alignment vertical="center"/>
      <protection locked="0"/>
    </xf>
    <xf numFmtId="0" fontId="14" fillId="0" borderId="7" xfId="0" applyFont="1" applyBorder="1" applyProtection="1">
      <alignment vertical="center"/>
      <protection locked="0"/>
    </xf>
    <xf numFmtId="0" fontId="14" fillId="0" borderId="19" xfId="0" applyFont="1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5" xfId="0" applyFont="1" applyBorder="1" applyAlignment="1" applyProtection="1">
      <alignment vertical="center" shrinkToFit="1"/>
      <protection locked="0"/>
    </xf>
    <xf numFmtId="0" fontId="3" fillId="0" borderId="17" xfId="0" applyFont="1" applyBorder="1" applyAlignment="1" applyProtection="1">
      <alignment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0" borderId="16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0" fontId="0" fillId="0" borderId="4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43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18" xfId="0" applyFont="1" applyBorder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26" xfId="0" applyFont="1" applyBorder="1" applyAlignment="1" applyProtection="1">
      <alignment horizontal="left" vertical="center"/>
      <protection locked="0"/>
    </xf>
    <xf numFmtId="0" fontId="19" fillId="0" borderId="38" xfId="0" applyFont="1" applyBorder="1" applyAlignment="1" applyProtection="1">
      <alignment horizontal="left" vertical="center"/>
      <protection locked="0"/>
    </xf>
    <xf numFmtId="0" fontId="19" fillId="0" borderId="39" xfId="0" applyFont="1" applyBorder="1" applyAlignment="1" applyProtection="1">
      <alignment horizontal="left" vertical="center"/>
      <protection locked="0"/>
    </xf>
    <xf numFmtId="0" fontId="13" fillId="0" borderId="4" xfId="0" applyFont="1" applyBorder="1" applyProtection="1">
      <alignment vertical="center"/>
      <protection locked="0"/>
    </xf>
    <xf numFmtId="0" fontId="13" fillId="0" borderId="5" xfId="0" applyFont="1" applyBorder="1" applyProtection="1">
      <alignment vertical="center"/>
      <protection locked="0"/>
    </xf>
    <xf numFmtId="0" fontId="13" fillId="0" borderId="17" xfId="0" applyFont="1" applyBorder="1" applyProtection="1">
      <alignment vertical="center"/>
      <protection locked="0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8" fontId="5" fillId="0" borderId="9" xfId="0" applyNumberFormat="1" applyFont="1" applyBorder="1" applyAlignment="1">
      <alignment horizontal="right" vertical="center"/>
    </xf>
    <xf numFmtId="178" fontId="5" fillId="0" borderId="10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28575</xdr:rowOff>
    </xdr:from>
    <xdr:to>
      <xdr:col>3</xdr:col>
      <xdr:colOff>626984</xdr:colOff>
      <xdr:row>5</xdr:row>
      <xdr:rowOff>9527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282F0D5-0D55-455B-8F50-721E31ADA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19100"/>
          <a:ext cx="2531984" cy="80962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231732</xdr:colOff>
      <xdr:row>29</xdr:row>
      <xdr:rowOff>228601</xdr:rowOff>
    </xdr:from>
    <xdr:to>
      <xdr:col>8</xdr:col>
      <xdr:colOff>448849</xdr:colOff>
      <xdr:row>32</xdr:row>
      <xdr:rowOff>254001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57BC5BF-DA9D-4043-903F-FA419AB4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732" y="7572376"/>
          <a:ext cx="6532192" cy="796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485775</xdr:colOff>
      <xdr:row>12</xdr:row>
      <xdr:rowOff>142875</xdr:rowOff>
    </xdr:from>
    <xdr:to>
      <xdr:col>23</xdr:col>
      <xdr:colOff>85725</xdr:colOff>
      <xdr:row>13</xdr:row>
      <xdr:rowOff>180975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7607323-E507-4147-880E-868ED9543499}"/>
            </a:ext>
          </a:extLst>
        </xdr:cNvPr>
        <xdr:cNvSpPr/>
      </xdr:nvSpPr>
      <xdr:spPr>
        <a:xfrm flipH="1">
          <a:off x="14306550" y="2895600"/>
          <a:ext cx="285750" cy="276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14B8-76C4-4153-93E2-BFBD850CAE59}">
  <sheetPr>
    <tabColor rgb="FF00B050"/>
    <pageSetUpPr fitToPage="1"/>
  </sheetPr>
  <dimension ref="A1:V34"/>
  <sheetViews>
    <sheetView showZeros="0" tabSelected="1" zoomScaleNormal="100" workbookViewId="0">
      <selection activeCell="A19" sqref="A19:A20"/>
    </sheetView>
  </sheetViews>
  <sheetFormatPr defaultRowHeight="13.5" x14ac:dyDescent="0.15"/>
  <cols>
    <col min="1" max="1" width="10" customWidth="1"/>
    <col min="2" max="2" width="6.5" bestFit="1" customWidth="1"/>
    <col min="3" max="3" width="9.125" customWidth="1"/>
    <col min="4" max="4" width="10.625" customWidth="1"/>
    <col min="5" max="5" width="9.125" customWidth="1"/>
    <col min="6" max="6" width="29.625" customWidth="1"/>
    <col min="7" max="7" width="9" customWidth="1"/>
    <col min="8" max="8" width="6.5" style="1" customWidth="1"/>
    <col min="9" max="9" width="14.375" bestFit="1" customWidth="1"/>
    <col min="10" max="10" width="9" bestFit="1" customWidth="1"/>
    <col min="11" max="11" width="9" hidden="1" customWidth="1"/>
    <col min="12" max="12" width="17" customWidth="1"/>
    <col min="13" max="13" width="2.125" customWidth="1"/>
    <col min="14" max="14" width="16.375" customWidth="1"/>
    <col min="15" max="15" width="1.25" customWidth="1"/>
    <col min="16" max="16" width="6.625" customWidth="1"/>
    <col min="17" max="17" width="3.25" customWidth="1"/>
    <col min="18" max="18" width="6.625" customWidth="1"/>
    <col min="19" max="19" width="5" customWidth="1"/>
    <col min="20" max="20" width="5.5" hidden="1" customWidth="1"/>
    <col min="21" max="21" width="6.625" customWidth="1"/>
    <col min="22" max="22" width="3.25" customWidth="1"/>
  </cols>
  <sheetData>
    <row r="1" spans="1:22" ht="17.25" customHeight="1" thickBot="1" x14ac:dyDescent="0.2">
      <c r="O1" s="143"/>
      <c r="P1" s="144"/>
      <c r="Q1" s="29" t="s">
        <v>34</v>
      </c>
      <c r="R1" s="32"/>
      <c r="S1" s="30" t="s">
        <v>33</v>
      </c>
      <c r="T1" s="32"/>
      <c r="U1" s="32"/>
      <c r="V1" s="31" t="s">
        <v>32</v>
      </c>
    </row>
    <row r="2" spans="1:22" x14ac:dyDescent="0.15">
      <c r="A2" s="152" t="s">
        <v>12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</row>
    <row r="3" spans="1:22" ht="21.75" customHeight="1" x14ac:dyDescent="0.15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</row>
    <row r="4" spans="1:22" ht="21.75" customHeight="1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53"/>
      <c r="P4" s="153"/>
      <c r="Q4" s="153"/>
      <c r="R4" s="153"/>
      <c r="S4" s="153"/>
      <c r="T4" s="153"/>
      <c r="U4" s="153"/>
      <c r="V4" s="153"/>
    </row>
    <row r="5" spans="1:22" ht="21.75" customHeight="1" thickTop="1" thickBot="1" x14ac:dyDescent="0.2">
      <c r="A5" s="2"/>
      <c r="B5" s="2"/>
      <c r="C5" s="2"/>
      <c r="D5" s="2"/>
      <c r="E5" s="3" t="s">
        <v>13</v>
      </c>
      <c r="F5" s="3"/>
      <c r="G5" s="2"/>
      <c r="H5" s="2"/>
      <c r="J5" s="3"/>
      <c r="K5" s="3"/>
      <c r="N5" s="42" t="s">
        <v>15</v>
      </c>
      <c r="O5" s="154" t="s">
        <v>41</v>
      </c>
      <c r="P5" s="155"/>
      <c r="Q5" s="155"/>
      <c r="R5" s="155"/>
      <c r="S5" s="155"/>
      <c r="T5" s="155"/>
      <c r="U5" s="155"/>
      <c r="V5" s="156"/>
    </row>
    <row r="6" spans="1:22" ht="18.75" customHeight="1" thickTop="1" x14ac:dyDescent="0.15">
      <c r="L6" s="137" t="s">
        <v>0</v>
      </c>
      <c r="M6" s="138"/>
      <c r="N6" s="157"/>
      <c r="O6" s="158"/>
      <c r="P6" s="158"/>
      <c r="Q6" s="158"/>
      <c r="R6" s="158"/>
      <c r="S6" s="158"/>
      <c r="T6" s="158"/>
      <c r="U6" s="158"/>
      <c r="V6" s="159"/>
    </row>
    <row r="7" spans="1:22" ht="13.5" customHeight="1" x14ac:dyDescent="0.15">
      <c r="A7" t="s">
        <v>7</v>
      </c>
      <c r="L7" s="135" t="s">
        <v>1</v>
      </c>
      <c r="M7" s="136"/>
      <c r="N7" s="145"/>
      <c r="O7" s="146"/>
      <c r="P7" s="146"/>
      <c r="Q7" s="146"/>
      <c r="R7" s="146"/>
      <c r="S7" s="146"/>
      <c r="T7" s="146"/>
      <c r="U7" s="146"/>
      <c r="V7" s="147"/>
    </row>
    <row r="8" spans="1:22" ht="13.5" customHeight="1" x14ac:dyDescent="0.15">
      <c r="L8" s="135"/>
      <c r="M8" s="136"/>
      <c r="N8" s="145"/>
      <c r="O8" s="146"/>
      <c r="P8" s="146"/>
      <c r="Q8" s="146"/>
      <c r="R8" s="146"/>
      <c r="S8" s="146"/>
      <c r="T8" s="146"/>
      <c r="U8" s="146"/>
      <c r="V8" s="147"/>
    </row>
    <row r="9" spans="1:22" ht="18.75" customHeight="1" x14ac:dyDescent="0.15">
      <c r="L9" s="135" t="s">
        <v>42</v>
      </c>
      <c r="M9" s="136"/>
      <c r="N9" s="145"/>
      <c r="O9" s="146"/>
      <c r="P9" s="146"/>
      <c r="Q9" s="146"/>
      <c r="R9" s="146"/>
      <c r="S9" s="146"/>
      <c r="T9" s="146"/>
      <c r="U9" s="146"/>
      <c r="V9" s="147"/>
    </row>
    <row r="10" spans="1:22" ht="18.75" customHeight="1" x14ac:dyDescent="0.15">
      <c r="F10" s="160" t="s">
        <v>30</v>
      </c>
      <c r="G10" s="162">
        <f>L31+M31+L32+M32+L33</f>
        <v>0</v>
      </c>
      <c r="H10" s="162"/>
      <c r="I10" s="162"/>
      <c r="L10" s="135" t="s">
        <v>2</v>
      </c>
      <c r="M10" s="136"/>
      <c r="N10" s="145"/>
      <c r="O10" s="146"/>
      <c r="P10" s="146"/>
      <c r="Q10" s="146"/>
      <c r="R10" s="146"/>
      <c r="S10" s="146"/>
      <c r="T10" s="146"/>
      <c r="U10" s="146"/>
      <c r="V10" s="147"/>
    </row>
    <row r="11" spans="1:22" ht="18.75" customHeight="1" x14ac:dyDescent="0.15">
      <c r="F11" s="161"/>
      <c r="G11" s="163"/>
      <c r="H11" s="163"/>
      <c r="I11" s="163"/>
      <c r="L11" s="135" t="s">
        <v>3</v>
      </c>
      <c r="M11" s="136"/>
      <c r="N11" s="145"/>
      <c r="O11" s="146"/>
      <c r="P11" s="146"/>
      <c r="Q11" s="146"/>
      <c r="R11" s="146"/>
      <c r="S11" s="146"/>
      <c r="T11" s="146"/>
      <c r="U11" s="146"/>
      <c r="V11" s="147"/>
    </row>
    <row r="12" spans="1:22" ht="18.75" customHeight="1" x14ac:dyDescent="0.15">
      <c r="L12" s="135" t="s">
        <v>4</v>
      </c>
      <c r="M12" s="136"/>
      <c r="N12" s="111"/>
      <c r="O12" s="112"/>
      <c r="P12" s="112"/>
      <c r="Q12" s="112"/>
      <c r="R12" s="112"/>
      <c r="S12" s="112"/>
      <c r="T12" s="112"/>
      <c r="U12" s="112"/>
      <c r="V12" s="113"/>
    </row>
    <row r="13" spans="1:22" ht="18.75" customHeight="1" x14ac:dyDescent="0.15">
      <c r="A13" t="s">
        <v>35</v>
      </c>
      <c r="L13" s="141" t="s">
        <v>5</v>
      </c>
      <c r="M13" s="142"/>
      <c r="N13" s="148"/>
      <c r="O13" s="149"/>
      <c r="P13" s="15" t="s">
        <v>44</v>
      </c>
      <c r="Q13" s="151"/>
      <c r="R13" s="149"/>
      <c r="S13" s="149"/>
      <c r="T13" s="149"/>
      <c r="U13" s="149" t="s">
        <v>45</v>
      </c>
      <c r="V13" s="150"/>
    </row>
    <row r="14" spans="1:22" ht="18.75" customHeight="1" x14ac:dyDescent="0.15">
      <c r="A14" t="s">
        <v>21</v>
      </c>
      <c r="E14" t="s">
        <v>40</v>
      </c>
      <c r="L14" s="141" t="s">
        <v>31</v>
      </c>
      <c r="M14" s="142"/>
      <c r="N14" s="114" t="s">
        <v>43</v>
      </c>
      <c r="O14" s="115"/>
      <c r="P14" s="116"/>
      <c r="Q14" s="117"/>
      <c r="R14" s="118"/>
      <c r="S14" s="118"/>
      <c r="T14" s="118"/>
      <c r="U14" s="118"/>
      <c r="V14" s="119"/>
    </row>
    <row r="15" spans="1:22" ht="18.75" customHeight="1" x14ac:dyDescent="0.15">
      <c r="A15" t="s">
        <v>39</v>
      </c>
      <c r="L15" s="139" t="s">
        <v>28</v>
      </c>
      <c r="M15" s="140"/>
      <c r="N15" s="120"/>
      <c r="O15" s="121"/>
      <c r="P15" s="121"/>
      <c r="Q15" s="121"/>
      <c r="R15" s="121"/>
      <c r="S15" s="121"/>
      <c r="T15" s="121"/>
      <c r="U15" s="121"/>
      <c r="V15" s="122"/>
    </row>
    <row r="16" spans="1:22" ht="18.75" customHeight="1" thickBot="1" x14ac:dyDescent="0.2">
      <c r="A16" t="s">
        <v>37</v>
      </c>
      <c r="L16" s="130" t="s">
        <v>49</v>
      </c>
      <c r="M16" s="131"/>
      <c r="N16" s="132"/>
      <c r="O16" s="133"/>
      <c r="P16" s="133"/>
      <c r="Q16" s="133"/>
      <c r="R16" s="133"/>
      <c r="S16" s="133"/>
      <c r="T16" s="133"/>
      <c r="U16" s="133"/>
      <c r="V16" s="134"/>
    </row>
    <row r="17" spans="1:22" ht="18.75" customHeight="1" thickTop="1" x14ac:dyDescent="0.15">
      <c r="A17" t="s">
        <v>50</v>
      </c>
      <c r="F17" s="16" t="s">
        <v>36</v>
      </c>
      <c r="G17" s="11"/>
      <c r="L17" s="1"/>
      <c r="M17" s="1"/>
      <c r="N17" s="14"/>
      <c r="O17" s="14"/>
      <c r="P17" s="14"/>
      <c r="Q17" s="14"/>
      <c r="R17" s="14"/>
      <c r="S17" s="14"/>
      <c r="T17" s="14"/>
      <c r="U17" s="14"/>
      <c r="V17" s="14"/>
    </row>
    <row r="18" spans="1:22" ht="6" customHeight="1" thickBot="1" x14ac:dyDescent="0.2"/>
    <row r="19" spans="1:22" ht="16.5" customHeight="1" thickTop="1" x14ac:dyDescent="0.15">
      <c r="A19" s="123" t="s">
        <v>6</v>
      </c>
      <c r="B19" s="124" t="s">
        <v>9</v>
      </c>
      <c r="C19" s="126" t="s">
        <v>14</v>
      </c>
      <c r="D19" s="126"/>
      <c r="E19" s="126"/>
      <c r="F19" s="128" t="s">
        <v>24</v>
      </c>
      <c r="G19" s="94" t="s">
        <v>18</v>
      </c>
      <c r="H19" s="94" t="s">
        <v>26</v>
      </c>
      <c r="I19" s="96" t="s">
        <v>19</v>
      </c>
      <c r="J19" s="98" t="s">
        <v>46</v>
      </c>
      <c r="K19" s="50"/>
      <c r="L19" s="17" t="s">
        <v>8</v>
      </c>
      <c r="M19" s="100" t="s">
        <v>27</v>
      </c>
      <c r="N19" s="101"/>
      <c r="O19" s="101"/>
      <c r="P19" s="101"/>
      <c r="Q19" s="101"/>
      <c r="R19" s="102"/>
      <c r="S19" s="106" t="s">
        <v>10</v>
      </c>
      <c r="T19" s="107"/>
      <c r="U19" s="107"/>
      <c r="V19" s="107"/>
    </row>
    <row r="20" spans="1:22" ht="16.5" customHeight="1" x14ac:dyDescent="0.15">
      <c r="A20" s="123"/>
      <c r="B20" s="125"/>
      <c r="C20" s="127"/>
      <c r="D20" s="127"/>
      <c r="E20" s="127"/>
      <c r="F20" s="129"/>
      <c r="G20" s="95"/>
      <c r="H20" s="95"/>
      <c r="I20" s="97"/>
      <c r="J20" s="99"/>
      <c r="K20" s="43"/>
      <c r="L20" s="18" t="s">
        <v>11</v>
      </c>
      <c r="M20" s="103"/>
      <c r="N20" s="104"/>
      <c r="O20" s="104"/>
      <c r="P20" s="104"/>
      <c r="Q20" s="104"/>
      <c r="R20" s="105"/>
      <c r="S20" s="106"/>
      <c r="T20" s="107"/>
      <c r="U20" s="107"/>
      <c r="V20" s="107"/>
    </row>
    <row r="21" spans="1:22" ht="29.25" customHeight="1" x14ac:dyDescent="0.2">
      <c r="A21" s="10"/>
      <c r="B21" s="47"/>
      <c r="C21" s="71"/>
      <c r="D21" s="71"/>
      <c r="E21" s="71"/>
      <c r="F21" s="44"/>
      <c r="G21" s="33"/>
      <c r="H21" s="33"/>
      <c r="I21" s="34"/>
      <c r="J21" s="19"/>
      <c r="K21" s="19"/>
      <c r="L21" s="35">
        <f>IF(G21="",I21,I21*G21)</f>
        <v>0</v>
      </c>
      <c r="M21" s="108"/>
      <c r="N21" s="109"/>
      <c r="O21" s="109"/>
      <c r="P21" s="109"/>
      <c r="Q21" s="109"/>
      <c r="R21" s="110"/>
      <c r="S21" s="72"/>
      <c r="T21" s="73"/>
      <c r="U21" s="73"/>
      <c r="V21" s="74"/>
    </row>
    <row r="22" spans="1:22" ht="29.25" customHeight="1" x14ac:dyDescent="0.2">
      <c r="A22" s="5"/>
      <c r="B22" s="48"/>
      <c r="C22" s="71"/>
      <c r="D22" s="71"/>
      <c r="E22" s="71"/>
      <c r="F22" s="44"/>
      <c r="G22" s="36"/>
      <c r="H22" s="33"/>
      <c r="I22" s="34"/>
      <c r="J22" s="19"/>
      <c r="K22" s="19"/>
      <c r="L22" s="35">
        <f t="shared" ref="L22:L27" si="0">IF(G22="",I22,I22*G22)</f>
        <v>0</v>
      </c>
      <c r="M22" s="62"/>
      <c r="N22" s="63"/>
      <c r="O22" s="63"/>
      <c r="P22" s="63"/>
      <c r="Q22" s="63"/>
      <c r="R22" s="64"/>
      <c r="S22" s="72"/>
      <c r="T22" s="73"/>
      <c r="U22" s="73"/>
      <c r="V22" s="74"/>
    </row>
    <row r="23" spans="1:22" ht="29.25" customHeight="1" x14ac:dyDescent="0.2">
      <c r="A23" s="5"/>
      <c r="B23" s="48"/>
      <c r="C23" s="91"/>
      <c r="D23" s="92"/>
      <c r="E23" s="93"/>
      <c r="F23" s="44"/>
      <c r="G23" s="36"/>
      <c r="H23" s="33"/>
      <c r="I23" s="34"/>
      <c r="J23" s="19"/>
      <c r="K23" s="19"/>
      <c r="L23" s="35">
        <f t="shared" si="0"/>
        <v>0</v>
      </c>
      <c r="M23" s="62"/>
      <c r="N23" s="63"/>
      <c r="O23" s="63"/>
      <c r="P23" s="63"/>
      <c r="Q23" s="63"/>
      <c r="R23" s="64"/>
      <c r="S23" s="72"/>
      <c r="T23" s="73"/>
      <c r="U23" s="73"/>
      <c r="V23" s="74"/>
    </row>
    <row r="24" spans="1:22" ht="29.25" customHeight="1" x14ac:dyDescent="0.2">
      <c r="A24" s="5"/>
      <c r="B24" s="48"/>
      <c r="C24" s="71"/>
      <c r="D24" s="71"/>
      <c r="E24" s="71"/>
      <c r="F24" s="45"/>
      <c r="G24" s="36"/>
      <c r="H24" s="33"/>
      <c r="I24" s="34"/>
      <c r="J24" s="19"/>
      <c r="K24" s="19"/>
      <c r="L24" s="35">
        <f t="shared" si="0"/>
        <v>0</v>
      </c>
      <c r="M24" s="62"/>
      <c r="N24" s="63"/>
      <c r="O24" s="63"/>
      <c r="P24" s="63"/>
      <c r="Q24" s="63"/>
      <c r="R24" s="64"/>
      <c r="S24" s="72"/>
      <c r="T24" s="73"/>
      <c r="U24" s="73"/>
      <c r="V24" s="74"/>
    </row>
    <row r="25" spans="1:22" ht="29.25" customHeight="1" x14ac:dyDescent="0.2">
      <c r="A25" s="5"/>
      <c r="B25" s="48"/>
      <c r="C25" s="71"/>
      <c r="D25" s="71"/>
      <c r="E25" s="71"/>
      <c r="F25" s="45"/>
      <c r="G25" s="36"/>
      <c r="H25" s="33"/>
      <c r="I25" s="34"/>
      <c r="J25" s="19"/>
      <c r="K25" s="19"/>
      <c r="L25" s="35">
        <f t="shared" si="0"/>
        <v>0</v>
      </c>
      <c r="M25" s="62"/>
      <c r="N25" s="63"/>
      <c r="O25" s="63"/>
      <c r="P25" s="63"/>
      <c r="Q25" s="63"/>
      <c r="R25" s="64"/>
      <c r="S25" s="72"/>
      <c r="T25" s="73"/>
      <c r="U25" s="73"/>
      <c r="V25" s="74"/>
    </row>
    <row r="26" spans="1:22" ht="29.25" customHeight="1" x14ac:dyDescent="0.2">
      <c r="A26" s="5"/>
      <c r="B26" s="48"/>
      <c r="C26" s="71"/>
      <c r="D26" s="71"/>
      <c r="E26" s="71"/>
      <c r="F26" s="45"/>
      <c r="G26" s="36"/>
      <c r="H26" s="33"/>
      <c r="I26" s="34"/>
      <c r="J26" s="19"/>
      <c r="K26" s="19"/>
      <c r="L26" s="35">
        <f t="shared" si="0"/>
        <v>0</v>
      </c>
      <c r="M26" s="62"/>
      <c r="N26" s="63"/>
      <c r="O26" s="63"/>
      <c r="P26" s="63"/>
      <c r="Q26" s="63"/>
      <c r="R26" s="64"/>
      <c r="S26" s="72"/>
      <c r="T26" s="73"/>
      <c r="U26" s="73"/>
      <c r="V26" s="74"/>
    </row>
    <row r="27" spans="1:22" ht="29.25" customHeight="1" thickBot="1" x14ac:dyDescent="0.25">
      <c r="A27" s="5"/>
      <c r="B27" s="49"/>
      <c r="C27" s="81"/>
      <c r="D27" s="81"/>
      <c r="E27" s="81"/>
      <c r="F27" s="46"/>
      <c r="G27" s="37"/>
      <c r="H27" s="33"/>
      <c r="I27" s="38"/>
      <c r="J27" s="19"/>
      <c r="K27" s="19"/>
      <c r="L27" s="35">
        <f t="shared" si="0"/>
        <v>0</v>
      </c>
      <c r="M27" s="88"/>
      <c r="N27" s="89"/>
      <c r="O27" s="89"/>
      <c r="P27" s="89"/>
      <c r="Q27" s="89"/>
      <c r="R27" s="90"/>
      <c r="S27" s="82"/>
      <c r="T27" s="83"/>
      <c r="U27" s="83"/>
      <c r="V27" s="84"/>
    </row>
    <row r="28" spans="1:22" ht="29.25" customHeight="1" thickTop="1" thickBot="1" x14ac:dyDescent="0.25">
      <c r="A28" s="6"/>
      <c r="B28" s="7"/>
      <c r="C28" s="7"/>
      <c r="D28" s="7"/>
      <c r="E28" s="7"/>
      <c r="F28" s="9" t="s">
        <v>16</v>
      </c>
      <c r="G28" s="40"/>
      <c r="H28" s="13"/>
      <c r="I28" s="12"/>
      <c r="J28" s="20"/>
      <c r="K28" s="51"/>
      <c r="L28" s="39">
        <f>SUM(L21:L27)</f>
        <v>0</v>
      </c>
      <c r="M28" s="85"/>
      <c r="N28" s="86"/>
      <c r="O28" s="86"/>
      <c r="P28" s="86"/>
      <c r="Q28" s="86"/>
      <c r="R28" s="87"/>
      <c r="S28" s="72"/>
      <c r="T28" s="73"/>
      <c r="U28" s="73"/>
      <c r="V28" s="74"/>
    </row>
    <row r="29" spans="1:22" ht="9" customHeight="1" thickTop="1" x14ac:dyDescent="0.15">
      <c r="J29" s="21"/>
      <c r="K29" s="21"/>
      <c r="L29" s="21"/>
      <c r="M29" s="21"/>
      <c r="N29" s="21"/>
      <c r="O29" s="21"/>
      <c r="P29" s="21"/>
      <c r="Q29" s="21"/>
      <c r="R29" s="21"/>
    </row>
    <row r="30" spans="1:22" ht="19.5" customHeight="1" x14ac:dyDescent="0.15">
      <c r="F30" s="8"/>
      <c r="J30" s="22" t="s">
        <v>46</v>
      </c>
      <c r="K30" s="22"/>
      <c r="L30" s="18" t="s">
        <v>29</v>
      </c>
      <c r="M30" s="75" t="s">
        <v>17</v>
      </c>
      <c r="N30" s="76"/>
      <c r="O30" s="23"/>
      <c r="P30" s="77"/>
      <c r="Q30" s="57"/>
      <c r="R30" s="58"/>
      <c r="S30" s="78" t="s">
        <v>22</v>
      </c>
      <c r="T30" s="79"/>
      <c r="U30" s="79"/>
      <c r="V30" s="80"/>
    </row>
    <row r="31" spans="1:22" ht="19.5" customHeight="1" x14ac:dyDescent="0.2">
      <c r="F31" s="8"/>
      <c r="J31" s="24" t="s">
        <v>47</v>
      </c>
      <c r="K31" s="24">
        <v>0.1</v>
      </c>
      <c r="L31" s="41">
        <f>SUMIF(J21:J27,K31,L21:L27)</f>
        <v>0</v>
      </c>
      <c r="M31" s="52">
        <f>IF($N$16="切り捨て",ROUNDDOWN(L31*K31,0),IF($N$16="四捨五入",ROUND(L31*K31,0),IF($N$16="切り上げ",ROUNDUP(L31*K31,0),0)))</f>
        <v>0</v>
      </c>
      <c r="N31" s="53"/>
      <c r="O31" s="25"/>
      <c r="P31" s="65"/>
      <c r="Q31" s="66"/>
      <c r="R31" s="67"/>
      <c r="S31" s="68" t="s">
        <v>23</v>
      </c>
      <c r="T31" s="69"/>
      <c r="U31" s="69"/>
      <c r="V31" s="70"/>
    </row>
    <row r="32" spans="1:22" ht="21.75" customHeight="1" x14ac:dyDescent="0.2">
      <c r="F32" s="4"/>
      <c r="J32" s="26" t="s">
        <v>48</v>
      </c>
      <c r="K32" s="26">
        <v>0.08</v>
      </c>
      <c r="L32" s="41">
        <f>SUMIF(J21:J27,K32,L21:L27)</f>
        <v>0</v>
      </c>
      <c r="M32" s="52">
        <f>IF($N$16="切り捨て",ROUNDDOWN(L32*K32,0),IF($N$16="四捨五入",ROUND(L32*K32,0),IF($N$16="切り上げ",ROUNDUP(L32*K32,0),0)))</f>
        <v>0</v>
      </c>
      <c r="N32" s="53"/>
      <c r="O32" s="25"/>
      <c r="P32" s="27"/>
      <c r="Q32" s="27"/>
      <c r="R32" s="21"/>
    </row>
    <row r="33" spans="10:22" ht="21.75" customHeight="1" x14ac:dyDescent="0.2">
      <c r="J33" s="24" t="s">
        <v>38</v>
      </c>
      <c r="K33" s="24" t="s">
        <v>38</v>
      </c>
      <c r="L33" s="41">
        <f>SUMIF(J21:J27,K33,L21:L27)</f>
        <v>0</v>
      </c>
      <c r="M33" s="54" t="s">
        <v>20</v>
      </c>
      <c r="N33" s="55"/>
      <c r="O33" s="28"/>
      <c r="P33" s="56"/>
      <c r="Q33" s="57"/>
      <c r="R33" s="58"/>
      <c r="S33" s="59" t="s">
        <v>25</v>
      </c>
      <c r="T33" s="60"/>
      <c r="U33" s="60"/>
      <c r="V33" s="61"/>
    </row>
    <row r="34" spans="10:22" ht="21.75" customHeight="1" x14ac:dyDescent="0.15"/>
  </sheetData>
  <sheetProtection algorithmName="SHA-512" hashValue="xGDwSRYyFLvk9J0O3R/Sv5SZylTbW+fi1s/0i0eUFQ6VdGDu+ICWfyB2nve4leOw+94jlDgihIgKQQi9kNC1QA==" saltValue="0bigypa/re4WMxixsC3Yfg==" spinCount="100000" sheet="1" formatCells="0" formatColumns="0" formatRows="0" insertColumns="0" insertRows="0" insertHyperlinks="0" deleteColumns="0" deleteRows="0" sort="0" autoFilter="0" pivotTables="0"/>
  <mergeCells count="72">
    <mergeCell ref="O1:P1"/>
    <mergeCell ref="N11:V11"/>
    <mergeCell ref="N10:V10"/>
    <mergeCell ref="N9:V9"/>
    <mergeCell ref="N13:O13"/>
    <mergeCell ref="U13:V13"/>
    <mergeCell ref="Q13:T13"/>
    <mergeCell ref="A2:V3"/>
    <mergeCell ref="O4:V4"/>
    <mergeCell ref="O5:V5"/>
    <mergeCell ref="N6:V6"/>
    <mergeCell ref="N7:V8"/>
    <mergeCell ref="F10:F11"/>
    <mergeCell ref="G10:I11"/>
    <mergeCell ref="L11:M11"/>
    <mergeCell ref="L10:M10"/>
    <mergeCell ref="L9:M9"/>
    <mergeCell ref="L7:M8"/>
    <mergeCell ref="L6:M6"/>
    <mergeCell ref="L15:M15"/>
    <mergeCell ref="L14:M14"/>
    <mergeCell ref="L13:M13"/>
    <mergeCell ref="L12:M12"/>
    <mergeCell ref="N12:V12"/>
    <mergeCell ref="N14:P14"/>
    <mergeCell ref="Q14:V14"/>
    <mergeCell ref="N15:V15"/>
    <mergeCell ref="A19:A20"/>
    <mergeCell ref="B19:B20"/>
    <mergeCell ref="C19:E20"/>
    <mergeCell ref="F19:F20"/>
    <mergeCell ref="G19:G20"/>
    <mergeCell ref="L16:M16"/>
    <mergeCell ref="N16:V16"/>
    <mergeCell ref="C21:E21"/>
    <mergeCell ref="S21:V21"/>
    <mergeCell ref="H19:H20"/>
    <mergeCell ref="I19:I20"/>
    <mergeCell ref="J19:J20"/>
    <mergeCell ref="M19:R20"/>
    <mergeCell ref="S19:V20"/>
    <mergeCell ref="M21:R21"/>
    <mergeCell ref="C22:E22"/>
    <mergeCell ref="S22:V22"/>
    <mergeCell ref="M22:R22"/>
    <mergeCell ref="C23:E23"/>
    <mergeCell ref="S23:V23"/>
    <mergeCell ref="M23:R23"/>
    <mergeCell ref="C24:E24"/>
    <mergeCell ref="S24:V24"/>
    <mergeCell ref="M24:R24"/>
    <mergeCell ref="M30:N30"/>
    <mergeCell ref="P30:R30"/>
    <mergeCell ref="S30:V30"/>
    <mergeCell ref="C25:E25"/>
    <mergeCell ref="S25:V25"/>
    <mergeCell ref="C26:E26"/>
    <mergeCell ref="S26:V26"/>
    <mergeCell ref="C27:E27"/>
    <mergeCell ref="S27:V27"/>
    <mergeCell ref="M28:R28"/>
    <mergeCell ref="S28:V28"/>
    <mergeCell ref="M27:R27"/>
    <mergeCell ref="M25:R25"/>
    <mergeCell ref="M32:N32"/>
    <mergeCell ref="M33:N33"/>
    <mergeCell ref="P33:R33"/>
    <mergeCell ref="S33:V33"/>
    <mergeCell ref="M26:R26"/>
    <mergeCell ref="M31:N31"/>
    <mergeCell ref="P31:R31"/>
    <mergeCell ref="S31:V31"/>
  </mergeCells>
  <phoneticPr fontId="2"/>
  <dataValidations count="3">
    <dataValidation allowBlank="1" showDropDown="1" showInputMessage="1" showErrorMessage="1" sqref="Q13" xr:uid="{C42D261B-1613-4153-B2F7-B07523F1B23A}"/>
    <dataValidation type="list" allowBlank="1" showInputMessage="1" showErrorMessage="1" sqref="J21:K27" xr:uid="{6651C93D-29E0-4332-B30E-04F498E3DB61}">
      <formula1>"10%,8%,対象外"</formula1>
    </dataValidation>
    <dataValidation type="list" allowBlank="1" showInputMessage="1" showErrorMessage="1" sqref="N16:V16" xr:uid="{1F7F4F84-BFDC-4BFE-855D-663AD664F19D}">
      <formula1>"切り捨て,四捨五入,切り上げ"</formula1>
    </dataValidation>
  </dataValidations>
  <printOptions horizontalCentered="1"/>
  <pageMargins left="0.27559055118110237" right="0.31496062992125984" top="0.74803149606299213" bottom="0.15748031496062992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㈱サトウ産業　専用請求書（2023.09月改訂）</vt:lpstr>
      <vt:lpstr>'㈱サトウ産業　専用請求書（2023.09月改訂）'!Print_Area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木村 和葉</cp:lastModifiedBy>
  <cp:lastPrinted>2023-09-11T02:21:17Z</cp:lastPrinted>
  <dcterms:created xsi:type="dcterms:W3CDTF">2020-06-13T00:26:37Z</dcterms:created>
  <dcterms:modified xsi:type="dcterms:W3CDTF">2025-03-24T00:23:44Z</dcterms:modified>
</cp:coreProperties>
</file>